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Математический марафон\2020\результаты\"/>
    </mc:Choice>
  </mc:AlternateContent>
  <bookViews>
    <workbookView xWindow="0" yWindow="0" windowWidth="28800" windowHeight="11745"/>
  </bookViews>
  <sheets>
    <sheet name="Казань СОШ 184" sheetId="1" r:id="rId1"/>
  </sheets>
  <definedNames>
    <definedName name="_xlnm._FilterDatabase" localSheetId="0" hidden="1">'Казань СОШ 184'!$A$1:$L$66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8" i="1"/>
  <c r="K11" i="1"/>
  <c r="K24" i="1"/>
  <c r="K26" i="1"/>
  <c r="K27" i="1"/>
  <c r="K34" i="1"/>
  <c r="K35" i="1"/>
  <c r="K37" i="1"/>
  <c r="K40" i="1"/>
  <c r="K45" i="1"/>
  <c r="K48" i="1"/>
  <c r="K55" i="1"/>
  <c r="K56" i="1"/>
  <c r="K19" i="1"/>
  <c r="K47" i="1"/>
  <c r="K41" i="1"/>
  <c r="K43" i="1"/>
  <c r="K13" i="1"/>
  <c r="K18" i="1"/>
  <c r="K63" i="1"/>
  <c r="K58" i="1"/>
  <c r="K46" i="1"/>
  <c r="K39" i="1"/>
  <c r="K33" i="1"/>
  <c r="K52" i="1"/>
  <c r="K51" i="1"/>
  <c r="K42" i="1"/>
  <c r="K22" i="1"/>
  <c r="K61" i="1"/>
  <c r="K10" i="1"/>
  <c r="K25" i="1"/>
  <c r="K20" i="1"/>
  <c r="K57" i="1"/>
  <c r="K23" i="1"/>
  <c r="K3" i="1"/>
  <c r="K44" i="1"/>
  <c r="K38" i="1"/>
  <c r="K49" i="1"/>
  <c r="K50" i="1"/>
  <c r="K54" i="1"/>
  <c r="K30" i="1"/>
  <c r="K64" i="1"/>
  <c r="K31" i="1"/>
  <c r="K32" i="1"/>
  <c r="K62" i="1"/>
  <c r="K9" i="1"/>
  <c r="K4" i="1"/>
  <c r="K15" i="1"/>
  <c r="K59" i="1"/>
  <c r="K65" i="1"/>
  <c r="K2" i="1"/>
  <c r="K28" i="1"/>
</calcChain>
</file>

<file path=xl/sharedStrings.xml><?xml version="1.0" encoding="utf-8"?>
<sst xmlns="http://schemas.openxmlformats.org/spreadsheetml/2006/main" count="480" uniqueCount="234">
  <si>
    <t>Фамилия участника</t>
  </si>
  <si>
    <t>Имя</t>
  </si>
  <si>
    <t>Отчество</t>
  </si>
  <si>
    <t>Класс</t>
  </si>
  <si>
    <t>Район</t>
  </si>
  <si>
    <t>Короткое название образовательной организации</t>
  </si>
  <si>
    <t>ФИО педагога</t>
  </si>
  <si>
    <t>Место проведения</t>
  </si>
  <si>
    <t xml:space="preserve">Бадыгин </t>
  </si>
  <si>
    <t>Азамат</t>
  </si>
  <si>
    <t>Рафаэлевич</t>
  </si>
  <si>
    <t>Советский</t>
  </si>
  <si>
    <t>МБОУ "Гимназия №175»</t>
  </si>
  <si>
    <t>Ямалутдинова Эльвира Рафиковна</t>
  </si>
  <si>
    <t>Казань СОШ 184</t>
  </si>
  <si>
    <t>Беркутенко</t>
  </si>
  <si>
    <t>Елизавета</t>
  </si>
  <si>
    <t>Михайловна</t>
  </si>
  <si>
    <t>МАОУ "Лицей N121" (ЦО N178)</t>
  </si>
  <si>
    <t>Давлетшина Лилия Ильдаровна</t>
  </si>
  <si>
    <t>Валеева</t>
  </si>
  <si>
    <t>Азалия</t>
  </si>
  <si>
    <t>Эдуардовна</t>
  </si>
  <si>
    <t>Приволжский</t>
  </si>
  <si>
    <t>АНО "Бала-Сити"</t>
  </si>
  <si>
    <t>Катаева Марина Александровна</t>
  </si>
  <si>
    <t>Валиуллин</t>
  </si>
  <si>
    <t>Альмир</t>
  </si>
  <si>
    <t>Азатович</t>
  </si>
  <si>
    <t>МБОУ №184</t>
  </si>
  <si>
    <t>Рахимзянова Лилия Шайхатдаровна</t>
  </si>
  <si>
    <t>Галлямутдинова</t>
  </si>
  <si>
    <t>Айсель</t>
  </si>
  <si>
    <t>Фанилевна</t>
  </si>
  <si>
    <t>МБОУ "Гимназия №183"</t>
  </si>
  <si>
    <t>Арсланова Лилия Фаильевна</t>
  </si>
  <si>
    <t xml:space="preserve">Гильманов </t>
  </si>
  <si>
    <t>Эльдар</t>
  </si>
  <si>
    <t>Маратович</t>
  </si>
  <si>
    <t>МБОУ «Многопрофильный лицей #187» Советского района г. Казани</t>
  </si>
  <si>
    <t>Хабибуллина Фирзия Маратовна</t>
  </si>
  <si>
    <t>Гильмутдинова</t>
  </si>
  <si>
    <t>Асель</t>
  </si>
  <si>
    <t>Рамилевна</t>
  </si>
  <si>
    <t>Кембриджская Международная Школа Бала-Сити</t>
  </si>
  <si>
    <t>Замалетдинов</t>
  </si>
  <si>
    <t>Салим</t>
  </si>
  <si>
    <t>Ильнурович</t>
  </si>
  <si>
    <t>Ново-Савиновский</t>
  </si>
  <si>
    <t>МАОУ "ООШ №30"</t>
  </si>
  <si>
    <t xml:space="preserve">Комиссарова Марина Германовна </t>
  </si>
  <si>
    <t>Замалетдинова</t>
  </si>
  <si>
    <t>Амина</t>
  </si>
  <si>
    <t>Ильнуровна</t>
  </si>
  <si>
    <t>Кул Лилия Хайдаровна</t>
  </si>
  <si>
    <t>Иванова</t>
  </si>
  <si>
    <t>Агата</t>
  </si>
  <si>
    <t>Игоревна</t>
  </si>
  <si>
    <t>МБОУ "Школа №9"</t>
  </si>
  <si>
    <t>Степанова Ирина Яковлевна</t>
  </si>
  <si>
    <t>Каримуллин</t>
  </si>
  <si>
    <t>Эмиль</t>
  </si>
  <si>
    <t>Марсович</t>
  </si>
  <si>
    <t>Лицей инженерный центр</t>
  </si>
  <si>
    <t xml:space="preserve">Ахмерова Светлана Леонидовна </t>
  </si>
  <si>
    <t>Михеева</t>
  </si>
  <si>
    <t>Елена</t>
  </si>
  <si>
    <t>Леонидовна</t>
  </si>
  <si>
    <t>МБОУ «Многопрофильный лицей №185»</t>
  </si>
  <si>
    <t>Яметова Валентина Васильевна</t>
  </si>
  <si>
    <t>Морозов</t>
  </si>
  <si>
    <t>Артём</t>
  </si>
  <si>
    <t>Витальевич</t>
  </si>
  <si>
    <t>МБОУ "Многопрофильная школа №181"</t>
  </si>
  <si>
    <t>Рогощенко Елена Витальевна</t>
  </si>
  <si>
    <t xml:space="preserve">Назарова </t>
  </si>
  <si>
    <t>Амелия</t>
  </si>
  <si>
    <t>Маратовна</t>
  </si>
  <si>
    <t>Муниципальное бюджетное общеобразовательное учреждение «Гимназия № 183» Советского района г.Казани</t>
  </si>
  <si>
    <t>Денисова Марина Николаевна</t>
  </si>
  <si>
    <t>Назмеева</t>
  </si>
  <si>
    <t>Камилла</t>
  </si>
  <si>
    <t>Азатовна</t>
  </si>
  <si>
    <t>Вахитовский</t>
  </si>
  <si>
    <t>МБОУ «Лицей №116 имени Героя Советского Союза А.С.Умеркина»</t>
  </si>
  <si>
    <t>Краснова Гульнара Равиловна</t>
  </si>
  <si>
    <t>Нуруллин</t>
  </si>
  <si>
    <t>Айдар</t>
  </si>
  <si>
    <t>Марсэлевич</t>
  </si>
  <si>
    <t>МБОУ "СОШ 184"</t>
  </si>
  <si>
    <t>Сайфутдинов</t>
  </si>
  <si>
    <t>ДАНИЯР</t>
  </si>
  <si>
    <t>Ленарович</t>
  </si>
  <si>
    <t xml:space="preserve">Булатова Галия Рафиковна </t>
  </si>
  <si>
    <t>Сибгатуллин</t>
  </si>
  <si>
    <t xml:space="preserve">Азат </t>
  </si>
  <si>
    <t>Дамирович</t>
  </si>
  <si>
    <t>Садыкова Эльвира Мирсагитовна</t>
  </si>
  <si>
    <t>ТАМЕНДАРОВА</t>
  </si>
  <si>
    <t>АДЕЛЯ</t>
  </si>
  <si>
    <t>БУЛАТОВНА</t>
  </si>
  <si>
    <t>АНО ОЦ ЛОБАЧЕВСКИЙ</t>
  </si>
  <si>
    <t>РЕЖЕПБАЕВА ЭЛЬМИРА РАФАЭЛЬЕВНА</t>
  </si>
  <si>
    <t>Фадеев</t>
  </si>
  <si>
    <t>Артурович</t>
  </si>
  <si>
    <t>МБОУ "Гимназия 6"</t>
  </si>
  <si>
    <t>Гиззатуллина Любовь Александровна</t>
  </si>
  <si>
    <t>Фазулзянов</t>
  </si>
  <si>
    <t>Рияз</t>
  </si>
  <si>
    <t>Алмазович</t>
  </si>
  <si>
    <t>МБОУ СОШ "184"</t>
  </si>
  <si>
    <t>Хасаншин</t>
  </si>
  <si>
    <t>Амир</t>
  </si>
  <si>
    <t>МБОУ "Лицей 83-Центр образования" Приволжского района г.Казани</t>
  </si>
  <si>
    <t>Яруллина Юлия Александровна</t>
  </si>
  <si>
    <t>Шутов</t>
  </si>
  <si>
    <t>Андрей</t>
  </si>
  <si>
    <t>Артемович</t>
  </si>
  <si>
    <t>МАОУ "Лицей № 121"</t>
  </si>
  <si>
    <t>Касаткина Венера Галимхановна</t>
  </si>
  <si>
    <t>Дорофеева</t>
  </si>
  <si>
    <t>Валерия</t>
  </si>
  <si>
    <t>Никитична</t>
  </si>
  <si>
    <t>Урман Резеда Хайдаровна</t>
  </si>
  <si>
    <t xml:space="preserve">Гатауллин </t>
  </si>
  <si>
    <t>Тимур</t>
  </si>
  <si>
    <t>Лицей № 121</t>
  </si>
  <si>
    <t>Губайдуллин</t>
  </si>
  <si>
    <t>Чингиз</t>
  </si>
  <si>
    <t>Гамалевич</t>
  </si>
  <si>
    <t xml:space="preserve">Салиева </t>
  </si>
  <si>
    <t>Минабутдинова Феруза Фдаиловна</t>
  </si>
  <si>
    <t>Прасова</t>
  </si>
  <si>
    <t>Соловьева Наталья Николаевна</t>
  </si>
  <si>
    <t>Пыркина</t>
  </si>
  <si>
    <t>Ксения</t>
  </si>
  <si>
    <t>школа 171</t>
  </si>
  <si>
    <t>Гараев</t>
  </si>
  <si>
    <t>Тамерлан</t>
  </si>
  <si>
    <t>школа 184</t>
  </si>
  <si>
    <t>Глазырин</t>
  </si>
  <si>
    <t>Константин</t>
  </si>
  <si>
    <t>Чичканова</t>
  </si>
  <si>
    <t>Варя</t>
  </si>
  <si>
    <t>Хаертдинов</t>
  </si>
  <si>
    <t>Салахова</t>
  </si>
  <si>
    <t>Нелли</t>
  </si>
  <si>
    <t>Нурмухаметов</t>
  </si>
  <si>
    <t>Макарова Альбина Ришатовна</t>
  </si>
  <si>
    <t>Сулейман</t>
  </si>
  <si>
    <t>Михайлов</t>
  </si>
  <si>
    <t>Артемий</t>
  </si>
  <si>
    <t>Сущикова</t>
  </si>
  <si>
    <t>Арина</t>
  </si>
  <si>
    <t>Соловьева</t>
  </si>
  <si>
    <t>Александра</t>
  </si>
  <si>
    <t>Пудофеев</t>
  </si>
  <si>
    <t>Родион</t>
  </si>
  <si>
    <t>Закирова</t>
  </si>
  <si>
    <t xml:space="preserve">Хурматова </t>
  </si>
  <si>
    <t>Алиса</t>
  </si>
  <si>
    <t>Газеева-Гладкая</t>
  </si>
  <si>
    <t>София</t>
  </si>
  <si>
    <t>Раиль</t>
  </si>
  <si>
    <t>Губайдуллина Азалия Рамилевна</t>
  </si>
  <si>
    <t>Губайдуллина</t>
  </si>
  <si>
    <t>Айзиля</t>
  </si>
  <si>
    <t>Ибнеева Альбина Марселевна</t>
  </si>
  <si>
    <t>Фасхутдинова</t>
  </si>
  <si>
    <t>Зарина</t>
  </si>
  <si>
    <t>Ахметзянов</t>
  </si>
  <si>
    <t>советский</t>
  </si>
  <si>
    <t>Тамирлан</t>
  </si>
  <si>
    <t>Варламова Оксана Владимировна</t>
  </si>
  <si>
    <t>Саит</t>
  </si>
  <si>
    <t>Сагдеев</t>
  </si>
  <si>
    <t>Артур</t>
  </si>
  <si>
    <t>Насыбуллин</t>
  </si>
  <si>
    <t>Карим</t>
  </si>
  <si>
    <t>инженерный лицей</t>
  </si>
  <si>
    <t>Сладков</t>
  </si>
  <si>
    <t>Святослав</t>
  </si>
  <si>
    <t>Александрович</t>
  </si>
  <si>
    <t>Соколов</t>
  </si>
  <si>
    <t>Дмитрий</t>
  </si>
  <si>
    <t>Андреевич</t>
  </si>
  <si>
    <t>Фаттахова Расима Магсумовна</t>
  </si>
  <si>
    <t xml:space="preserve">Урман </t>
  </si>
  <si>
    <t>Асиля</t>
  </si>
  <si>
    <t>Юрьевна</t>
  </si>
  <si>
    <t>Лаврентьева</t>
  </si>
  <si>
    <t>Виктория</t>
  </si>
  <si>
    <t>Шарафиев</t>
  </si>
  <si>
    <t>Амирхан</t>
  </si>
  <si>
    <t>Ильдарович</t>
  </si>
  <si>
    <t>Агъзамова Алиса Хабировна</t>
  </si>
  <si>
    <t>Лукманов</t>
  </si>
  <si>
    <t>Аскар</t>
  </si>
  <si>
    <t xml:space="preserve">Мифтахов </t>
  </si>
  <si>
    <t>Ахметханов Светлана Ивановна</t>
  </si>
  <si>
    <t>Чарыев</t>
  </si>
  <si>
    <t>Ринатович</t>
  </si>
  <si>
    <t>Габидуллина</t>
  </si>
  <si>
    <t>Алия</t>
  </si>
  <si>
    <t>Алмазовна</t>
  </si>
  <si>
    <t>гимназия №8</t>
  </si>
  <si>
    <t>Бадгиева</t>
  </si>
  <si>
    <t>Наргиза</t>
  </si>
  <si>
    <t>Разиловна</t>
  </si>
  <si>
    <t>гиназия №19</t>
  </si>
  <si>
    <t>Гатауллина</t>
  </si>
  <si>
    <t>Марьям</t>
  </si>
  <si>
    <t>лицей 121</t>
  </si>
  <si>
    <t>гиназия №8</t>
  </si>
  <si>
    <t>Ильина Светлана Александровна</t>
  </si>
  <si>
    <t>Шарафиева Лилия Ренгиловна</t>
  </si>
  <si>
    <t>Хакимзянов</t>
  </si>
  <si>
    <t>Инсаф</t>
  </si>
  <si>
    <t>Марселевич</t>
  </si>
  <si>
    <t>Шафигуллин</t>
  </si>
  <si>
    <t>Ислам</t>
  </si>
  <si>
    <t>Айратович</t>
  </si>
  <si>
    <t>Агафонова</t>
  </si>
  <si>
    <t>Дмитревич</t>
  </si>
  <si>
    <t>Конеева Гульфия Магсумовна</t>
  </si>
  <si>
    <t>Камаева</t>
  </si>
  <si>
    <t>Артуровна</t>
  </si>
  <si>
    <t>МД</t>
  </si>
  <si>
    <t>ЛЗ</t>
  </si>
  <si>
    <t>ОБ</t>
  </si>
  <si>
    <t>Статус</t>
  </si>
  <si>
    <t>Участник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</si>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</sst>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L66" totalsRowShown="0">
  <autoFilter ref="A1:L66"/>
  <sortState ref="A2:L66">
    <sortCondition ref="A1:A66"/>
  </sortState>
  <tableColumns count="12">
    <tableColumn id="1" name="Фамилия участника"/>
    <tableColumn id="2" name="Имя"/>
    <tableColumn id="3" name="Отчество"/>
    <tableColumn id="4" name="Класс"/>
    <tableColumn id="5" name="Район"/>
    <tableColumn id="6" name="Короткое название образовательной организации"/>
    <tableColumn id="7" name="ФИО педагога"/>
    <tableColumn id="8" name="Место проведения"/>
    <tableColumn id="9" name="МД"/>
    <tableColumn id="10" name="ЛЗ"/>
    <tableColumn id="11" name="ОБ">
      <calculatedColumnFormula>SUM(I2:J2)</calculatedColumnFormula>
    </tableColumn>
    <tableColumn id="12" name="Статус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zoomScale="86" zoomScaleNormal="86" workbookViewId="0">
      <selection activeCell="L18" sqref="L18"/>
    </sheetView>
  </sheetViews>
  <sheetFormatPr defaultRowHeight="15" x14ac:dyDescent="0.25"/>
  <cols>
    <col min="1" max="1" width="22.28515625" customWidth="1"/>
    <col min="2" max="2" width="14.85546875" customWidth="1"/>
    <col min="3" max="3" width="19.7109375" customWidth="1"/>
    <col min="4" max="4" width="8.5703125" customWidth="1"/>
    <col min="5" max="5" width="21.85546875" customWidth="1"/>
    <col min="6" max="6" width="50.85546875" customWidth="1"/>
    <col min="7" max="7" width="16.42578125" customWidth="1"/>
    <col min="8" max="8" width="20.42578125" customWidth="1"/>
    <col min="12" max="12" width="14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227</v>
      </c>
      <c r="J1" t="s">
        <v>228</v>
      </c>
      <c r="K1" t="s">
        <v>229</v>
      </c>
      <c r="L1" t="s">
        <v>230</v>
      </c>
    </row>
    <row r="2" spans="1:12" x14ac:dyDescent="0.25">
      <c r="A2" t="s">
        <v>222</v>
      </c>
      <c r="B2" t="s">
        <v>56</v>
      </c>
      <c r="C2" t="s">
        <v>223</v>
      </c>
      <c r="D2">
        <v>3</v>
      </c>
      <c r="E2" t="s">
        <v>11</v>
      </c>
      <c r="F2" t="s">
        <v>139</v>
      </c>
      <c r="G2" t="s">
        <v>224</v>
      </c>
      <c r="H2" t="s">
        <v>14</v>
      </c>
      <c r="I2">
        <v>14</v>
      </c>
      <c r="J2">
        <v>22</v>
      </c>
      <c r="K2">
        <f>SUM(I2:J2)</f>
        <v>36</v>
      </c>
      <c r="L2" t="s">
        <v>232</v>
      </c>
    </row>
    <row r="3" spans="1:12" x14ac:dyDescent="0.25">
      <c r="A3" t="s">
        <v>170</v>
      </c>
      <c r="B3" t="s">
        <v>174</v>
      </c>
      <c r="D3">
        <v>1</v>
      </c>
      <c r="E3" t="s">
        <v>171</v>
      </c>
      <c r="F3" t="s">
        <v>139</v>
      </c>
      <c r="G3" t="s">
        <v>173</v>
      </c>
      <c r="H3" t="s">
        <v>14</v>
      </c>
      <c r="I3">
        <v>18</v>
      </c>
      <c r="J3">
        <v>8</v>
      </c>
      <c r="K3">
        <f>SUM(I3:J3)</f>
        <v>26</v>
      </c>
      <c r="L3" t="s">
        <v>231</v>
      </c>
    </row>
    <row r="4" spans="1:12" x14ac:dyDescent="0.25">
      <c r="A4" t="s">
        <v>206</v>
      </c>
      <c r="B4" t="s">
        <v>207</v>
      </c>
      <c r="C4" t="s">
        <v>208</v>
      </c>
      <c r="D4">
        <v>2</v>
      </c>
      <c r="F4" t="s">
        <v>209</v>
      </c>
      <c r="H4" t="s">
        <v>14</v>
      </c>
      <c r="I4">
        <v>22</v>
      </c>
      <c r="J4">
        <v>17</v>
      </c>
      <c r="K4">
        <f>SUM(I4:J4)</f>
        <v>39</v>
      </c>
      <c r="L4" t="s">
        <v>233</v>
      </c>
    </row>
    <row r="5" spans="1:12" x14ac:dyDescent="0.25">
      <c r="A5" t="s">
        <v>8</v>
      </c>
      <c r="B5" t="s">
        <v>9</v>
      </c>
      <c r="C5" t="s">
        <v>10</v>
      </c>
      <c r="D5">
        <v>2</v>
      </c>
      <c r="E5" t="s">
        <v>11</v>
      </c>
      <c r="F5" t="s">
        <v>12</v>
      </c>
      <c r="G5" t="s">
        <v>13</v>
      </c>
      <c r="H5" t="s">
        <v>14</v>
      </c>
    </row>
    <row r="6" spans="1:12" x14ac:dyDescent="0.25">
      <c r="A6" t="s">
        <v>15</v>
      </c>
      <c r="B6" t="s">
        <v>16</v>
      </c>
      <c r="C6" t="s">
        <v>17</v>
      </c>
      <c r="D6">
        <v>1</v>
      </c>
      <c r="E6" t="s">
        <v>11</v>
      </c>
      <c r="F6" t="s">
        <v>18</v>
      </c>
      <c r="G6" t="s">
        <v>19</v>
      </c>
      <c r="H6" t="s">
        <v>14</v>
      </c>
      <c r="I6">
        <v>19</v>
      </c>
      <c r="J6">
        <v>13</v>
      </c>
      <c r="K6">
        <f>SUM(I6:J6)</f>
        <v>32</v>
      </c>
      <c r="L6" t="s">
        <v>231</v>
      </c>
    </row>
    <row r="7" spans="1:12" x14ac:dyDescent="0.25">
      <c r="A7" t="s">
        <v>20</v>
      </c>
      <c r="B7" t="s">
        <v>21</v>
      </c>
      <c r="C7" t="s">
        <v>22</v>
      </c>
      <c r="D7">
        <v>1</v>
      </c>
      <c r="E7" t="s">
        <v>23</v>
      </c>
      <c r="F7" t="s">
        <v>24</v>
      </c>
      <c r="G7" t="s">
        <v>25</v>
      </c>
      <c r="H7" t="s">
        <v>14</v>
      </c>
    </row>
    <row r="8" spans="1:12" x14ac:dyDescent="0.25">
      <c r="A8" t="s">
        <v>26</v>
      </c>
      <c r="B8" t="s">
        <v>27</v>
      </c>
      <c r="C8" t="s">
        <v>28</v>
      </c>
      <c r="D8">
        <v>1</v>
      </c>
      <c r="E8" t="s">
        <v>11</v>
      </c>
      <c r="F8" t="s">
        <v>29</v>
      </c>
      <c r="G8" t="s">
        <v>30</v>
      </c>
      <c r="H8" t="s">
        <v>14</v>
      </c>
      <c r="I8">
        <v>21</v>
      </c>
      <c r="J8">
        <v>18</v>
      </c>
      <c r="K8">
        <f>SUM(I8:J8)</f>
        <v>39</v>
      </c>
      <c r="L8" t="s">
        <v>232</v>
      </c>
    </row>
    <row r="9" spans="1:12" x14ac:dyDescent="0.25">
      <c r="A9" t="s">
        <v>202</v>
      </c>
      <c r="B9" t="s">
        <v>203</v>
      </c>
      <c r="C9" t="s">
        <v>204</v>
      </c>
      <c r="D9">
        <v>2</v>
      </c>
      <c r="E9" t="s">
        <v>11</v>
      </c>
      <c r="F9" t="s">
        <v>205</v>
      </c>
      <c r="G9" t="s">
        <v>214</v>
      </c>
      <c r="H9" t="s">
        <v>14</v>
      </c>
      <c r="I9">
        <v>20</v>
      </c>
      <c r="J9">
        <v>20</v>
      </c>
      <c r="K9">
        <f>SUM(I9:J9)</f>
        <v>40</v>
      </c>
      <c r="L9" t="s">
        <v>233</v>
      </c>
    </row>
    <row r="10" spans="1:12" x14ac:dyDescent="0.25">
      <c r="A10" t="s">
        <v>161</v>
      </c>
      <c r="B10" t="s">
        <v>162</v>
      </c>
      <c r="D10">
        <v>1</v>
      </c>
      <c r="E10" t="s">
        <v>11</v>
      </c>
      <c r="F10" t="s">
        <v>139</v>
      </c>
      <c r="G10" t="s">
        <v>133</v>
      </c>
      <c r="H10" t="s">
        <v>14</v>
      </c>
      <c r="I10">
        <v>22</v>
      </c>
      <c r="J10">
        <v>3</v>
      </c>
      <c r="K10">
        <f>SUM(I10:J10)</f>
        <v>25</v>
      </c>
      <c r="L10" t="s">
        <v>231</v>
      </c>
    </row>
    <row r="11" spans="1:12" x14ac:dyDescent="0.25">
      <c r="A11" t="s">
        <v>31</v>
      </c>
      <c r="B11" t="s">
        <v>32</v>
      </c>
      <c r="C11" t="s">
        <v>33</v>
      </c>
      <c r="D11">
        <v>1</v>
      </c>
      <c r="E11" t="s">
        <v>11</v>
      </c>
      <c r="F11" t="s">
        <v>34</v>
      </c>
      <c r="G11" t="s">
        <v>35</v>
      </c>
      <c r="H11" t="s">
        <v>14</v>
      </c>
      <c r="I11">
        <v>22</v>
      </c>
      <c r="J11">
        <v>4</v>
      </c>
      <c r="K11">
        <f>SUM(I11:J11)</f>
        <v>26</v>
      </c>
      <c r="L11" t="s">
        <v>231</v>
      </c>
    </row>
    <row r="12" spans="1:12" x14ac:dyDescent="0.25">
      <c r="A12" t="s">
        <v>31</v>
      </c>
      <c r="B12" t="s">
        <v>32</v>
      </c>
      <c r="D12">
        <v>1</v>
      </c>
      <c r="E12" t="s">
        <v>11</v>
      </c>
      <c r="F12" t="s">
        <v>139</v>
      </c>
      <c r="G12" t="s">
        <v>133</v>
      </c>
      <c r="H12" t="s">
        <v>14</v>
      </c>
    </row>
    <row r="13" spans="1:12" x14ac:dyDescent="0.25">
      <c r="A13" t="s">
        <v>137</v>
      </c>
      <c r="B13" t="s">
        <v>138</v>
      </c>
      <c r="D13">
        <v>1</v>
      </c>
      <c r="E13" t="s">
        <v>11</v>
      </c>
      <c r="F13" t="s">
        <v>139</v>
      </c>
      <c r="G13" t="s">
        <v>133</v>
      </c>
      <c r="H13" t="s">
        <v>14</v>
      </c>
      <c r="I13">
        <v>24</v>
      </c>
      <c r="J13">
        <v>17</v>
      </c>
      <c r="K13">
        <f>SUM(I13:J13)</f>
        <v>41</v>
      </c>
      <c r="L13" t="s">
        <v>232</v>
      </c>
    </row>
    <row r="14" spans="1:12" x14ac:dyDescent="0.25">
      <c r="A14" t="s">
        <v>124</v>
      </c>
      <c r="B14" t="s">
        <v>125</v>
      </c>
      <c r="C14" t="s">
        <v>47</v>
      </c>
      <c r="D14">
        <v>4</v>
      </c>
      <c r="F14" t="s">
        <v>126</v>
      </c>
      <c r="H14" t="s">
        <v>14</v>
      </c>
      <c r="I14">
        <v>11</v>
      </c>
      <c r="J14">
        <v>15</v>
      </c>
      <c r="K14">
        <v>26</v>
      </c>
      <c r="L14" t="s">
        <v>231</v>
      </c>
    </row>
    <row r="15" spans="1:12" x14ac:dyDescent="0.25">
      <c r="A15" t="s">
        <v>210</v>
      </c>
      <c r="B15" t="s">
        <v>211</v>
      </c>
      <c r="C15" t="s">
        <v>53</v>
      </c>
      <c r="D15">
        <v>2</v>
      </c>
      <c r="F15" t="s">
        <v>212</v>
      </c>
      <c r="H15" t="s">
        <v>14</v>
      </c>
      <c r="I15">
        <v>22</v>
      </c>
      <c r="J15">
        <v>13</v>
      </c>
      <c r="K15">
        <f>SUM(I15:J15)</f>
        <v>35</v>
      </c>
      <c r="L15" t="s">
        <v>232</v>
      </c>
    </row>
    <row r="16" spans="1:12" x14ac:dyDescent="0.25">
      <c r="A16" t="s">
        <v>36</v>
      </c>
      <c r="B16" t="s">
        <v>37</v>
      </c>
      <c r="C16" t="s">
        <v>38</v>
      </c>
      <c r="D16">
        <v>2</v>
      </c>
      <c r="E16" t="s">
        <v>11</v>
      </c>
      <c r="F16" t="s">
        <v>39</v>
      </c>
      <c r="G16" t="s">
        <v>40</v>
      </c>
      <c r="H16" t="s">
        <v>14</v>
      </c>
    </row>
    <row r="17" spans="1:12" x14ac:dyDescent="0.25">
      <c r="A17" t="s">
        <v>41</v>
      </c>
      <c r="B17" t="s">
        <v>42</v>
      </c>
      <c r="C17" t="s">
        <v>43</v>
      </c>
      <c r="D17">
        <v>2</v>
      </c>
      <c r="E17" t="s">
        <v>11</v>
      </c>
      <c r="F17" t="s">
        <v>44</v>
      </c>
      <c r="G17" t="s">
        <v>25</v>
      </c>
      <c r="H17" t="s">
        <v>14</v>
      </c>
    </row>
    <row r="18" spans="1:12" x14ac:dyDescent="0.25">
      <c r="A18" t="s">
        <v>140</v>
      </c>
      <c r="B18" t="s">
        <v>141</v>
      </c>
      <c r="D18">
        <v>1</v>
      </c>
      <c r="E18" t="s">
        <v>11</v>
      </c>
      <c r="F18" t="s">
        <v>139</v>
      </c>
      <c r="G18" t="s">
        <v>133</v>
      </c>
      <c r="H18" t="s">
        <v>14</v>
      </c>
      <c r="I18">
        <v>16</v>
      </c>
      <c r="J18">
        <v>10</v>
      </c>
      <c r="K18">
        <f>SUM(I18:J18)</f>
        <v>26</v>
      </c>
      <c r="L18" t="s">
        <v>231</v>
      </c>
    </row>
    <row r="19" spans="1:12" x14ac:dyDescent="0.25">
      <c r="A19" t="s">
        <v>127</v>
      </c>
      <c r="B19" t="s">
        <v>128</v>
      </c>
      <c r="C19" t="s">
        <v>129</v>
      </c>
      <c r="D19">
        <v>3</v>
      </c>
      <c r="E19" t="s">
        <v>11</v>
      </c>
      <c r="F19" t="s">
        <v>110</v>
      </c>
      <c r="G19" t="s">
        <v>148</v>
      </c>
      <c r="H19" t="s">
        <v>14</v>
      </c>
      <c r="I19">
        <v>10</v>
      </c>
      <c r="J19">
        <v>14</v>
      </c>
      <c r="K19">
        <f>SUM(I19:J19)</f>
        <v>24</v>
      </c>
      <c r="L19" t="s">
        <v>231</v>
      </c>
    </row>
    <row r="20" spans="1:12" x14ac:dyDescent="0.25">
      <c r="A20" t="s">
        <v>165</v>
      </c>
      <c r="B20" t="s">
        <v>166</v>
      </c>
      <c r="D20">
        <v>1</v>
      </c>
      <c r="E20" t="s">
        <v>11</v>
      </c>
      <c r="F20" t="s">
        <v>139</v>
      </c>
      <c r="G20" t="s">
        <v>167</v>
      </c>
      <c r="H20" t="s">
        <v>14</v>
      </c>
      <c r="I20">
        <v>23</v>
      </c>
      <c r="J20">
        <v>21</v>
      </c>
      <c r="K20">
        <f>SUM(I20:J20)</f>
        <v>44</v>
      </c>
      <c r="L20" t="s">
        <v>233</v>
      </c>
    </row>
    <row r="21" spans="1:12" x14ac:dyDescent="0.25">
      <c r="A21" t="s">
        <v>120</v>
      </c>
      <c r="B21" t="s">
        <v>121</v>
      </c>
      <c r="C21" t="s">
        <v>122</v>
      </c>
      <c r="D21">
        <v>4</v>
      </c>
      <c r="E21" t="s">
        <v>11</v>
      </c>
      <c r="F21" t="s">
        <v>110</v>
      </c>
      <c r="G21" t="s">
        <v>123</v>
      </c>
      <c r="H21" t="s">
        <v>14</v>
      </c>
    </row>
    <row r="22" spans="1:12" x14ac:dyDescent="0.25">
      <c r="A22" t="s">
        <v>158</v>
      </c>
      <c r="B22" t="s">
        <v>76</v>
      </c>
      <c r="D22">
        <v>1</v>
      </c>
      <c r="E22" t="s">
        <v>11</v>
      </c>
      <c r="F22" t="s">
        <v>139</v>
      </c>
      <c r="G22" t="s">
        <v>133</v>
      </c>
      <c r="H22" t="s">
        <v>14</v>
      </c>
      <c r="I22">
        <v>23</v>
      </c>
      <c r="J22">
        <v>2</v>
      </c>
      <c r="K22">
        <f t="shared" ref="K22:K28" si="0">SUM(I22:J22)</f>
        <v>25</v>
      </c>
      <c r="L22" t="s">
        <v>231</v>
      </c>
    </row>
    <row r="23" spans="1:12" x14ac:dyDescent="0.25">
      <c r="A23" t="s">
        <v>158</v>
      </c>
      <c r="B23" t="s">
        <v>172</v>
      </c>
      <c r="D23">
        <v>1</v>
      </c>
      <c r="E23" t="s">
        <v>11</v>
      </c>
      <c r="F23" t="s">
        <v>139</v>
      </c>
      <c r="G23" t="s">
        <v>167</v>
      </c>
      <c r="H23" t="s">
        <v>14</v>
      </c>
      <c r="I23">
        <v>25</v>
      </c>
      <c r="J23">
        <v>21</v>
      </c>
      <c r="K23">
        <f t="shared" si="0"/>
        <v>46</v>
      </c>
      <c r="L23" t="s">
        <v>233</v>
      </c>
    </row>
    <row r="24" spans="1:12" x14ac:dyDescent="0.25">
      <c r="A24" t="s">
        <v>45</v>
      </c>
      <c r="B24" t="s">
        <v>46</v>
      </c>
      <c r="C24" t="s">
        <v>47</v>
      </c>
      <c r="D24">
        <v>3</v>
      </c>
      <c r="E24" t="s">
        <v>48</v>
      </c>
      <c r="F24" t="s">
        <v>49</v>
      </c>
      <c r="G24" t="s">
        <v>50</v>
      </c>
      <c r="H24" t="s">
        <v>14</v>
      </c>
      <c r="I24">
        <v>15</v>
      </c>
      <c r="J24">
        <v>26</v>
      </c>
      <c r="K24">
        <f t="shared" si="0"/>
        <v>41</v>
      </c>
      <c r="L24" t="s">
        <v>233</v>
      </c>
    </row>
    <row r="25" spans="1:12" x14ac:dyDescent="0.25">
      <c r="A25" t="s">
        <v>45</v>
      </c>
      <c r="B25" t="s">
        <v>163</v>
      </c>
      <c r="D25">
        <v>1</v>
      </c>
      <c r="E25" t="s">
        <v>11</v>
      </c>
      <c r="F25" t="s">
        <v>139</v>
      </c>
      <c r="G25" t="s">
        <v>164</v>
      </c>
      <c r="H25" t="s">
        <v>14</v>
      </c>
      <c r="I25">
        <v>12</v>
      </c>
      <c r="J25">
        <v>13</v>
      </c>
      <c r="K25">
        <f t="shared" si="0"/>
        <v>25</v>
      </c>
      <c r="L25" t="s">
        <v>231</v>
      </c>
    </row>
    <row r="26" spans="1:12" x14ac:dyDescent="0.25">
      <c r="A26" t="s">
        <v>51</v>
      </c>
      <c r="B26" t="s">
        <v>52</v>
      </c>
      <c r="C26" t="s">
        <v>53</v>
      </c>
      <c r="D26">
        <v>1</v>
      </c>
      <c r="E26" t="s">
        <v>48</v>
      </c>
      <c r="F26" t="s">
        <v>49</v>
      </c>
      <c r="G26" t="s">
        <v>54</v>
      </c>
      <c r="H26" t="s">
        <v>14</v>
      </c>
      <c r="I26">
        <v>24</v>
      </c>
      <c r="J26">
        <v>20</v>
      </c>
      <c r="K26">
        <f t="shared" si="0"/>
        <v>44</v>
      </c>
      <c r="L26" t="s">
        <v>233</v>
      </c>
    </row>
    <row r="27" spans="1:12" x14ac:dyDescent="0.25">
      <c r="A27" t="s">
        <v>55</v>
      </c>
      <c r="B27" t="s">
        <v>56</v>
      </c>
      <c r="C27" t="s">
        <v>57</v>
      </c>
      <c r="D27">
        <v>2</v>
      </c>
      <c r="E27" t="s">
        <v>48</v>
      </c>
      <c r="F27" t="s">
        <v>58</v>
      </c>
      <c r="G27" t="s">
        <v>59</v>
      </c>
      <c r="H27" t="s">
        <v>14</v>
      </c>
      <c r="I27">
        <v>20</v>
      </c>
      <c r="J27">
        <v>13</v>
      </c>
      <c r="K27">
        <f t="shared" si="0"/>
        <v>33</v>
      </c>
      <c r="L27" t="s">
        <v>232</v>
      </c>
    </row>
    <row r="28" spans="1:12" x14ac:dyDescent="0.25">
      <c r="A28" t="s">
        <v>225</v>
      </c>
      <c r="B28" t="s">
        <v>191</v>
      </c>
      <c r="C28" t="s">
        <v>226</v>
      </c>
      <c r="D28">
        <v>3</v>
      </c>
      <c r="E28" t="s">
        <v>11</v>
      </c>
      <c r="F28" t="s">
        <v>139</v>
      </c>
      <c r="G28" t="s">
        <v>224</v>
      </c>
      <c r="H28" t="s">
        <v>14</v>
      </c>
      <c r="I28">
        <v>13</v>
      </c>
      <c r="J28">
        <v>17</v>
      </c>
      <c r="K28">
        <f t="shared" si="0"/>
        <v>30</v>
      </c>
      <c r="L28" t="s">
        <v>232</v>
      </c>
    </row>
    <row r="29" spans="1:12" x14ac:dyDescent="0.25">
      <c r="A29" t="s">
        <v>60</v>
      </c>
      <c r="B29" t="s">
        <v>61</v>
      </c>
      <c r="C29" t="s">
        <v>62</v>
      </c>
      <c r="D29">
        <v>4</v>
      </c>
      <c r="E29" t="s">
        <v>11</v>
      </c>
      <c r="F29" t="s">
        <v>63</v>
      </c>
      <c r="G29" t="s">
        <v>64</v>
      </c>
      <c r="H29" t="s">
        <v>14</v>
      </c>
    </row>
    <row r="30" spans="1:12" x14ac:dyDescent="0.25">
      <c r="A30" t="s">
        <v>190</v>
      </c>
      <c r="B30" t="s">
        <v>191</v>
      </c>
      <c r="D30">
        <v>1</v>
      </c>
      <c r="E30" t="s">
        <v>11</v>
      </c>
      <c r="F30" t="s">
        <v>139</v>
      </c>
      <c r="G30" t="s">
        <v>133</v>
      </c>
      <c r="H30" t="s">
        <v>14</v>
      </c>
      <c r="I30">
        <v>25</v>
      </c>
      <c r="J30">
        <v>16</v>
      </c>
      <c r="K30">
        <f t="shared" ref="K30:K35" si="1">SUM(I30:J30)</f>
        <v>41</v>
      </c>
      <c r="L30" t="s">
        <v>232</v>
      </c>
    </row>
    <row r="31" spans="1:12" x14ac:dyDescent="0.25">
      <c r="A31" t="s">
        <v>196</v>
      </c>
      <c r="B31" t="s">
        <v>197</v>
      </c>
      <c r="C31" t="s">
        <v>194</v>
      </c>
      <c r="D31">
        <v>2</v>
      </c>
      <c r="E31" t="s">
        <v>11</v>
      </c>
      <c r="F31" t="s">
        <v>139</v>
      </c>
      <c r="G31" t="s">
        <v>195</v>
      </c>
      <c r="H31" t="s">
        <v>14</v>
      </c>
      <c r="I31">
        <v>28</v>
      </c>
      <c r="J31">
        <v>16</v>
      </c>
      <c r="K31">
        <f t="shared" si="1"/>
        <v>44</v>
      </c>
      <c r="L31" t="s">
        <v>233</v>
      </c>
    </row>
    <row r="32" spans="1:12" x14ac:dyDescent="0.25">
      <c r="A32" t="s">
        <v>198</v>
      </c>
      <c r="B32" t="s">
        <v>197</v>
      </c>
      <c r="C32" t="s">
        <v>194</v>
      </c>
      <c r="D32">
        <v>2</v>
      </c>
      <c r="E32" t="s">
        <v>11</v>
      </c>
      <c r="F32" t="s">
        <v>139</v>
      </c>
      <c r="G32" t="s">
        <v>199</v>
      </c>
      <c r="H32" t="s">
        <v>14</v>
      </c>
      <c r="I32">
        <v>24</v>
      </c>
      <c r="J32">
        <v>10</v>
      </c>
      <c r="K32">
        <f t="shared" si="1"/>
        <v>34</v>
      </c>
      <c r="L32" t="s">
        <v>232</v>
      </c>
    </row>
    <row r="33" spans="1:12" x14ac:dyDescent="0.25">
      <c r="A33" t="s">
        <v>150</v>
      </c>
      <c r="B33" t="s">
        <v>151</v>
      </c>
      <c r="D33">
        <v>1</v>
      </c>
      <c r="E33" t="s">
        <v>11</v>
      </c>
      <c r="F33" t="s">
        <v>139</v>
      </c>
      <c r="G33" t="s">
        <v>133</v>
      </c>
      <c r="H33" t="s">
        <v>14</v>
      </c>
      <c r="I33">
        <v>16</v>
      </c>
      <c r="J33">
        <v>0</v>
      </c>
      <c r="K33">
        <f t="shared" si="1"/>
        <v>16</v>
      </c>
      <c r="L33" t="s">
        <v>231</v>
      </c>
    </row>
    <row r="34" spans="1:12" x14ac:dyDescent="0.25">
      <c r="A34" t="s">
        <v>65</v>
      </c>
      <c r="B34" t="s">
        <v>66</v>
      </c>
      <c r="C34" t="s">
        <v>67</v>
      </c>
      <c r="D34">
        <v>3</v>
      </c>
      <c r="E34" t="s">
        <v>11</v>
      </c>
      <c r="F34" t="s">
        <v>68</v>
      </c>
      <c r="G34" t="s">
        <v>69</v>
      </c>
      <c r="H34" t="s">
        <v>14</v>
      </c>
      <c r="I34">
        <v>15</v>
      </c>
      <c r="J34">
        <v>32</v>
      </c>
      <c r="K34">
        <f t="shared" si="1"/>
        <v>47</v>
      </c>
      <c r="L34" t="s">
        <v>233</v>
      </c>
    </row>
    <row r="35" spans="1:12" x14ac:dyDescent="0.25">
      <c r="A35" t="s">
        <v>70</v>
      </c>
      <c r="B35" t="s">
        <v>71</v>
      </c>
      <c r="C35" t="s">
        <v>72</v>
      </c>
      <c r="D35">
        <v>3</v>
      </c>
      <c r="E35" t="s">
        <v>11</v>
      </c>
      <c r="F35" t="s">
        <v>73</v>
      </c>
      <c r="G35" t="s">
        <v>74</v>
      </c>
      <c r="H35" t="s">
        <v>14</v>
      </c>
      <c r="I35">
        <v>13</v>
      </c>
      <c r="J35">
        <v>29</v>
      </c>
      <c r="K35">
        <f t="shared" si="1"/>
        <v>42</v>
      </c>
      <c r="L35" t="s">
        <v>233</v>
      </c>
    </row>
    <row r="36" spans="1:12" x14ac:dyDescent="0.25">
      <c r="A36" t="s">
        <v>75</v>
      </c>
      <c r="B36" t="s">
        <v>76</v>
      </c>
      <c r="C36" t="s">
        <v>77</v>
      </c>
      <c r="D36">
        <v>1</v>
      </c>
      <c r="E36" t="s">
        <v>11</v>
      </c>
      <c r="F36" t="s">
        <v>78</v>
      </c>
      <c r="G36" t="s">
        <v>79</v>
      </c>
      <c r="H36" t="s">
        <v>14</v>
      </c>
    </row>
    <row r="37" spans="1:12" x14ac:dyDescent="0.25">
      <c r="A37" t="s">
        <v>80</v>
      </c>
      <c r="B37" t="s">
        <v>81</v>
      </c>
      <c r="C37" t="s">
        <v>82</v>
      </c>
      <c r="D37">
        <v>2</v>
      </c>
      <c r="E37" t="s">
        <v>83</v>
      </c>
      <c r="F37" t="s">
        <v>84</v>
      </c>
      <c r="G37" t="s">
        <v>85</v>
      </c>
      <c r="H37" t="s">
        <v>14</v>
      </c>
      <c r="I37">
        <v>23</v>
      </c>
      <c r="J37">
        <v>13</v>
      </c>
      <c r="K37">
        <f t="shared" ref="K37:K52" si="2">SUM(I37:J37)</f>
        <v>36</v>
      </c>
      <c r="L37" t="s">
        <v>232</v>
      </c>
    </row>
    <row r="38" spans="1:12" x14ac:dyDescent="0.25">
      <c r="A38" t="s">
        <v>177</v>
      </c>
      <c r="B38" t="s">
        <v>178</v>
      </c>
      <c r="D38">
        <v>1</v>
      </c>
      <c r="F38" t="s">
        <v>179</v>
      </c>
      <c r="H38" t="s">
        <v>14</v>
      </c>
      <c r="I38">
        <v>26</v>
      </c>
      <c r="J38">
        <v>19</v>
      </c>
      <c r="K38">
        <f t="shared" si="2"/>
        <v>45</v>
      </c>
      <c r="L38" t="s">
        <v>233</v>
      </c>
    </row>
    <row r="39" spans="1:12" x14ac:dyDescent="0.25">
      <c r="A39" t="s">
        <v>147</v>
      </c>
      <c r="B39" t="s">
        <v>149</v>
      </c>
      <c r="D39">
        <v>1</v>
      </c>
      <c r="E39" t="s">
        <v>11</v>
      </c>
      <c r="F39" t="s">
        <v>139</v>
      </c>
      <c r="G39" t="s">
        <v>133</v>
      </c>
      <c r="H39" t="s">
        <v>14</v>
      </c>
      <c r="I39">
        <v>22</v>
      </c>
      <c r="J39">
        <v>13</v>
      </c>
      <c r="K39">
        <f t="shared" si="2"/>
        <v>35</v>
      </c>
      <c r="L39" t="s">
        <v>232</v>
      </c>
    </row>
    <row r="40" spans="1:12" x14ac:dyDescent="0.25">
      <c r="A40" t="s">
        <v>86</v>
      </c>
      <c r="B40" t="s">
        <v>87</v>
      </c>
      <c r="C40" t="s">
        <v>88</v>
      </c>
      <c r="D40">
        <v>1</v>
      </c>
      <c r="E40" t="s">
        <v>11</v>
      </c>
      <c r="F40" t="s">
        <v>89</v>
      </c>
      <c r="G40" t="s">
        <v>30</v>
      </c>
      <c r="H40" t="s">
        <v>14</v>
      </c>
      <c r="I40">
        <v>20</v>
      </c>
      <c r="J40">
        <v>12</v>
      </c>
      <c r="K40">
        <f t="shared" si="2"/>
        <v>32</v>
      </c>
      <c r="L40" t="s">
        <v>231</v>
      </c>
    </row>
    <row r="41" spans="1:12" x14ac:dyDescent="0.25">
      <c r="A41" t="s">
        <v>132</v>
      </c>
      <c r="B41" t="s">
        <v>52</v>
      </c>
      <c r="D41">
        <v>1</v>
      </c>
      <c r="E41" t="s">
        <v>11</v>
      </c>
      <c r="F41" t="s">
        <v>110</v>
      </c>
      <c r="G41" t="s">
        <v>173</v>
      </c>
      <c r="H41" t="s">
        <v>14</v>
      </c>
      <c r="I41">
        <v>16</v>
      </c>
      <c r="J41">
        <v>8</v>
      </c>
      <c r="K41">
        <f t="shared" si="2"/>
        <v>24</v>
      </c>
      <c r="L41" t="s">
        <v>231</v>
      </c>
    </row>
    <row r="42" spans="1:12" x14ac:dyDescent="0.25">
      <c r="A42" t="s">
        <v>156</v>
      </c>
      <c r="B42" t="s">
        <v>157</v>
      </c>
      <c r="D42">
        <v>1</v>
      </c>
      <c r="E42" t="s">
        <v>11</v>
      </c>
      <c r="F42" t="s">
        <v>139</v>
      </c>
      <c r="G42" t="s">
        <v>133</v>
      </c>
      <c r="H42" t="s">
        <v>14</v>
      </c>
      <c r="I42">
        <v>20</v>
      </c>
      <c r="J42">
        <v>10</v>
      </c>
      <c r="K42">
        <f t="shared" si="2"/>
        <v>30</v>
      </c>
      <c r="L42" t="s">
        <v>231</v>
      </c>
    </row>
    <row r="43" spans="1:12" x14ac:dyDescent="0.25">
      <c r="A43" t="s">
        <v>134</v>
      </c>
      <c r="B43" t="s">
        <v>135</v>
      </c>
      <c r="D43">
        <v>1</v>
      </c>
      <c r="F43" t="s">
        <v>136</v>
      </c>
      <c r="H43" t="s">
        <v>14</v>
      </c>
      <c r="I43">
        <v>24</v>
      </c>
      <c r="J43">
        <v>13</v>
      </c>
      <c r="K43">
        <f t="shared" si="2"/>
        <v>37</v>
      </c>
      <c r="L43" t="s">
        <v>232</v>
      </c>
    </row>
    <row r="44" spans="1:12" x14ac:dyDescent="0.25">
      <c r="A44" t="s">
        <v>175</v>
      </c>
      <c r="B44" t="s">
        <v>176</v>
      </c>
      <c r="D44">
        <v>1</v>
      </c>
      <c r="E44" t="s">
        <v>11</v>
      </c>
      <c r="F44" t="s">
        <v>139</v>
      </c>
      <c r="G44" t="s">
        <v>173</v>
      </c>
      <c r="H44" t="s">
        <v>14</v>
      </c>
      <c r="I44">
        <v>19</v>
      </c>
      <c r="J44">
        <v>11</v>
      </c>
      <c r="K44">
        <f t="shared" si="2"/>
        <v>30</v>
      </c>
      <c r="L44" t="s">
        <v>231</v>
      </c>
    </row>
    <row r="45" spans="1:12" x14ac:dyDescent="0.25">
      <c r="A45" t="s">
        <v>90</v>
      </c>
      <c r="B45" t="s">
        <v>91</v>
      </c>
      <c r="C45" t="s">
        <v>92</v>
      </c>
      <c r="D45">
        <v>1</v>
      </c>
      <c r="E45" t="s">
        <v>11</v>
      </c>
      <c r="F45">
        <v>187</v>
      </c>
      <c r="G45" t="s">
        <v>93</v>
      </c>
      <c r="H45" t="s">
        <v>14</v>
      </c>
      <c r="I45">
        <v>20</v>
      </c>
      <c r="J45">
        <v>15</v>
      </c>
      <c r="K45">
        <f t="shared" si="2"/>
        <v>35</v>
      </c>
      <c r="L45" t="s">
        <v>232</v>
      </c>
    </row>
    <row r="46" spans="1:12" x14ac:dyDescent="0.25">
      <c r="A46" t="s">
        <v>145</v>
      </c>
      <c r="B46" t="s">
        <v>146</v>
      </c>
      <c r="D46">
        <v>1</v>
      </c>
      <c r="E46" t="s">
        <v>11</v>
      </c>
      <c r="F46" t="s">
        <v>139</v>
      </c>
      <c r="G46" t="s">
        <v>133</v>
      </c>
      <c r="H46" t="s">
        <v>14</v>
      </c>
      <c r="I46">
        <v>13</v>
      </c>
      <c r="J46">
        <v>12</v>
      </c>
      <c r="K46">
        <f t="shared" si="2"/>
        <v>25</v>
      </c>
      <c r="L46" t="s">
        <v>231</v>
      </c>
    </row>
    <row r="47" spans="1:12" x14ac:dyDescent="0.25">
      <c r="A47" t="s">
        <v>130</v>
      </c>
      <c r="G47" t="s">
        <v>131</v>
      </c>
      <c r="H47" t="s">
        <v>14</v>
      </c>
      <c r="I47">
        <v>11</v>
      </c>
      <c r="J47">
        <v>32</v>
      </c>
      <c r="K47">
        <f t="shared" si="2"/>
        <v>43</v>
      </c>
    </row>
    <row r="48" spans="1:12" x14ac:dyDescent="0.25">
      <c r="A48" t="s">
        <v>94</v>
      </c>
      <c r="B48" t="s">
        <v>95</v>
      </c>
      <c r="C48" t="s">
        <v>96</v>
      </c>
      <c r="D48">
        <v>2</v>
      </c>
      <c r="E48" t="s">
        <v>11</v>
      </c>
      <c r="F48" t="s">
        <v>68</v>
      </c>
      <c r="G48" t="s">
        <v>97</v>
      </c>
      <c r="H48" t="s">
        <v>14</v>
      </c>
      <c r="I48">
        <v>15</v>
      </c>
      <c r="J48">
        <v>1</v>
      </c>
      <c r="K48">
        <f t="shared" si="2"/>
        <v>16</v>
      </c>
      <c r="L48" t="s">
        <v>231</v>
      </c>
    </row>
    <row r="49" spans="1:12" x14ac:dyDescent="0.25">
      <c r="A49" t="s">
        <v>180</v>
      </c>
      <c r="B49" t="s">
        <v>181</v>
      </c>
      <c r="C49" t="s">
        <v>182</v>
      </c>
      <c r="D49">
        <v>2</v>
      </c>
      <c r="F49" t="s">
        <v>213</v>
      </c>
      <c r="G49" t="s">
        <v>214</v>
      </c>
      <c r="H49" t="s">
        <v>14</v>
      </c>
      <c r="I49">
        <v>21</v>
      </c>
      <c r="J49">
        <v>11</v>
      </c>
      <c r="K49">
        <f t="shared" si="2"/>
        <v>32</v>
      </c>
      <c r="L49" t="s">
        <v>232</v>
      </c>
    </row>
    <row r="50" spans="1:12" x14ac:dyDescent="0.25">
      <c r="A50" t="s">
        <v>183</v>
      </c>
      <c r="B50" t="s">
        <v>184</v>
      </c>
      <c r="C50" t="s">
        <v>185</v>
      </c>
      <c r="D50">
        <v>2</v>
      </c>
      <c r="E50" t="s">
        <v>11</v>
      </c>
      <c r="F50" t="s">
        <v>139</v>
      </c>
      <c r="G50" t="s">
        <v>186</v>
      </c>
      <c r="H50" t="s">
        <v>14</v>
      </c>
      <c r="I50">
        <v>19</v>
      </c>
      <c r="J50">
        <v>8</v>
      </c>
      <c r="K50">
        <f t="shared" si="2"/>
        <v>27</v>
      </c>
      <c r="L50" t="s">
        <v>231</v>
      </c>
    </row>
    <row r="51" spans="1:12" x14ac:dyDescent="0.25">
      <c r="A51" t="s">
        <v>154</v>
      </c>
      <c r="B51" t="s">
        <v>155</v>
      </c>
      <c r="D51">
        <v>1</v>
      </c>
      <c r="E51" t="s">
        <v>11</v>
      </c>
      <c r="F51" t="s">
        <v>139</v>
      </c>
      <c r="G51" t="s">
        <v>133</v>
      </c>
      <c r="H51" t="s">
        <v>14</v>
      </c>
      <c r="I51">
        <v>25</v>
      </c>
      <c r="J51">
        <v>16</v>
      </c>
      <c r="K51">
        <f t="shared" si="2"/>
        <v>41</v>
      </c>
      <c r="L51" t="s">
        <v>232</v>
      </c>
    </row>
    <row r="52" spans="1:12" x14ac:dyDescent="0.25">
      <c r="A52" t="s">
        <v>152</v>
      </c>
      <c r="B52" t="s">
        <v>153</v>
      </c>
      <c r="D52">
        <v>1</v>
      </c>
      <c r="E52" t="s">
        <v>11</v>
      </c>
      <c r="F52" t="s">
        <v>139</v>
      </c>
      <c r="G52" t="s">
        <v>133</v>
      </c>
      <c r="H52" t="s">
        <v>14</v>
      </c>
      <c r="I52">
        <v>20</v>
      </c>
      <c r="J52">
        <v>4</v>
      </c>
      <c r="K52">
        <f t="shared" si="2"/>
        <v>24</v>
      </c>
      <c r="L52" t="s">
        <v>231</v>
      </c>
    </row>
    <row r="53" spans="1:12" x14ac:dyDescent="0.25">
      <c r="A53" t="s">
        <v>98</v>
      </c>
      <c r="B53" t="s">
        <v>99</v>
      </c>
      <c r="C53" t="s">
        <v>100</v>
      </c>
      <c r="D53">
        <v>4</v>
      </c>
      <c r="E53" t="s">
        <v>11</v>
      </c>
      <c r="F53" t="s">
        <v>101</v>
      </c>
      <c r="G53" t="s">
        <v>102</v>
      </c>
      <c r="H53" t="s">
        <v>14</v>
      </c>
    </row>
    <row r="54" spans="1:12" x14ac:dyDescent="0.25">
      <c r="A54" t="s">
        <v>187</v>
      </c>
      <c r="B54" t="s">
        <v>188</v>
      </c>
      <c r="C54" t="s">
        <v>189</v>
      </c>
      <c r="D54">
        <v>2</v>
      </c>
      <c r="E54" t="s">
        <v>11</v>
      </c>
      <c r="F54" t="s">
        <v>139</v>
      </c>
      <c r="G54" t="s">
        <v>123</v>
      </c>
      <c r="H54" t="s">
        <v>14</v>
      </c>
      <c r="I54">
        <v>28</v>
      </c>
      <c r="J54">
        <v>16</v>
      </c>
      <c r="K54">
        <f t="shared" ref="K54:K59" si="3">SUM(I54:J54)</f>
        <v>44</v>
      </c>
      <c r="L54" t="s">
        <v>233</v>
      </c>
    </row>
    <row r="55" spans="1:12" x14ac:dyDescent="0.25">
      <c r="A55" t="s">
        <v>103</v>
      </c>
      <c r="B55" t="s">
        <v>71</v>
      </c>
      <c r="C55" t="s">
        <v>104</v>
      </c>
      <c r="D55">
        <v>2</v>
      </c>
      <c r="E55" t="s">
        <v>23</v>
      </c>
      <c r="F55" t="s">
        <v>105</v>
      </c>
      <c r="G55" t="s">
        <v>106</v>
      </c>
      <c r="H55" t="s">
        <v>14</v>
      </c>
      <c r="I55">
        <v>20</v>
      </c>
      <c r="J55">
        <v>15</v>
      </c>
      <c r="K55">
        <f t="shared" si="3"/>
        <v>35</v>
      </c>
      <c r="L55" t="s">
        <v>232</v>
      </c>
    </row>
    <row r="56" spans="1:12" x14ac:dyDescent="0.25">
      <c r="A56" t="s">
        <v>107</v>
      </c>
      <c r="B56" t="s">
        <v>108</v>
      </c>
      <c r="C56" t="s">
        <v>109</v>
      </c>
      <c r="D56">
        <v>1</v>
      </c>
      <c r="E56" t="s">
        <v>11</v>
      </c>
      <c r="F56" t="s">
        <v>110</v>
      </c>
      <c r="G56" t="s">
        <v>30</v>
      </c>
      <c r="H56" t="s">
        <v>14</v>
      </c>
      <c r="I56">
        <v>16</v>
      </c>
      <c r="J56">
        <v>18</v>
      </c>
      <c r="K56">
        <f t="shared" si="3"/>
        <v>34</v>
      </c>
      <c r="L56" t="s">
        <v>232</v>
      </c>
    </row>
    <row r="57" spans="1:12" x14ac:dyDescent="0.25">
      <c r="A57" t="s">
        <v>168</v>
      </c>
      <c r="B57" t="s">
        <v>169</v>
      </c>
      <c r="D57">
        <v>1</v>
      </c>
      <c r="E57" t="s">
        <v>11</v>
      </c>
      <c r="F57" t="s">
        <v>139</v>
      </c>
      <c r="G57" t="s">
        <v>164</v>
      </c>
      <c r="H57" t="s">
        <v>14</v>
      </c>
      <c r="I57">
        <v>23</v>
      </c>
      <c r="J57">
        <v>8</v>
      </c>
      <c r="K57">
        <f t="shared" si="3"/>
        <v>31</v>
      </c>
      <c r="L57" t="s">
        <v>231</v>
      </c>
    </row>
    <row r="58" spans="1:12" x14ac:dyDescent="0.25">
      <c r="A58" t="s">
        <v>144</v>
      </c>
      <c r="B58" t="s">
        <v>125</v>
      </c>
      <c r="D58">
        <v>1</v>
      </c>
      <c r="E58" t="s">
        <v>11</v>
      </c>
      <c r="F58" t="s">
        <v>139</v>
      </c>
      <c r="G58" t="s">
        <v>133</v>
      </c>
      <c r="H58" t="s">
        <v>14</v>
      </c>
      <c r="I58">
        <v>21</v>
      </c>
      <c r="J58">
        <v>13</v>
      </c>
      <c r="K58">
        <f t="shared" si="3"/>
        <v>34</v>
      </c>
      <c r="L58" t="s">
        <v>232</v>
      </c>
    </row>
    <row r="59" spans="1:12" x14ac:dyDescent="0.25">
      <c r="A59" t="s">
        <v>216</v>
      </c>
      <c r="B59" t="s">
        <v>217</v>
      </c>
      <c r="C59" t="s">
        <v>218</v>
      </c>
      <c r="D59">
        <v>2</v>
      </c>
      <c r="E59" t="s">
        <v>11</v>
      </c>
      <c r="F59" t="s">
        <v>139</v>
      </c>
      <c r="H59" t="s">
        <v>14</v>
      </c>
      <c r="I59">
        <v>10</v>
      </c>
      <c r="J59">
        <v>12</v>
      </c>
      <c r="K59">
        <f t="shared" si="3"/>
        <v>22</v>
      </c>
      <c r="L59" t="s">
        <v>231</v>
      </c>
    </row>
    <row r="60" spans="1:12" x14ac:dyDescent="0.25">
      <c r="A60" t="s">
        <v>111</v>
      </c>
      <c r="B60" t="s">
        <v>112</v>
      </c>
      <c r="C60" t="s">
        <v>47</v>
      </c>
      <c r="D60">
        <v>4</v>
      </c>
      <c r="E60" t="s">
        <v>11</v>
      </c>
      <c r="F60" t="s">
        <v>113</v>
      </c>
      <c r="G60" t="s">
        <v>114</v>
      </c>
      <c r="H60" t="s">
        <v>14</v>
      </c>
      <c r="I60">
        <v>12</v>
      </c>
      <c r="J60">
        <v>25</v>
      </c>
      <c r="K60">
        <v>37</v>
      </c>
      <c r="L60" t="s">
        <v>233</v>
      </c>
    </row>
    <row r="61" spans="1:12" x14ac:dyDescent="0.25">
      <c r="A61" t="s">
        <v>159</v>
      </c>
      <c r="B61" t="s">
        <v>160</v>
      </c>
      <c r="D61">
        <v>1</v>
      </c>
      <c r="E61" t="s">
        <v>11</v>
      </c>
      <c r="F61" t="s">
        <v>139</v>
      </c>
      <c r="G61" t="s">
        <v>133</v>
      </c>
      <c r="H61" t="s">
        <v>14</v>
      </c>
      <c r="I61">
        <v>22</v>
      </c>
      <c r="J61">
        <v>2</v>
      </c>
      <c r="K61">
        <f>SUM(I61:J61)</f>
        <v>24</v>
      </c>
      <c r="L61" t="s">
        <v>231</v>
      </c>
    </row>
    <row r="62" spans="1:12" x14ac:dyDescent="0.25">
      <c r="A62" t="s">
        <v>200</v>
      </c>
      <c r="B62" t="s">
        <v>178</v>
      </c>
      <c r="C62" t="s">
        <v>201</v>
      </c>
      <c r="D62">
        <v>2</v>
      </c>
      <c r="E62" t="s">
        <v>11</v>
      </c>
      <c r="F62" t="s">
        <v>139</v>
      </c>
      <c r="G62" t="s">
        <v>199</v>
      </c>
      <c r="H62" t="s">
        <v>14</v>
      </c>
      <c r="I62">
        <v>21</v>
      </c>
      <c r="J62">
        <v>12</v>
      </c>
      <c r="K62">
        <f>SUM(I62:J62)</f>
        <v>33</v>
      </c>
      <c r="L62" t="s">
        <v>232</v>
      </c>
    </row>
    <row r="63" spans="1:12" x14ac:dyDescent="0.25">
      <c r="A63" t="s">
        <v>142</v>
      </c>
      <c r="B63" t="s">
        <v>143</v>
      </c>
      <c r="D63">
        <v>1</v>
      </c>
      <c r="E63" t="s">
        <v>11</v>
      </c>
      <c r="F63" t="s">
        <v>139</v>
      </c>
      <c r="G63" t="s">
        <v>133</v>
      </c>
      <c r="H63" t="s">
        <v>14</v>
      </c>
      <c r="I63">
        <v>20</v>
      </c>
      <c r="J63">
        <v>13</v>
      </c>
      <c r="K63">
        <f>SUM(I63:J63)</f>
        <v>33</v>
      </c>
      <c r="L63" t="s">
        <v>232</v>
      </c>
    </row>
    <row r="64" spans="1:12" x14ac:dyDescent="0.25">
      <c r="A64" t="s">
        <v>192</v>
      </c>
      <c r="B64" t="s">
        <v>193</v>
      </c>
      <c r="C64" t="s">
        <v>194</v>
      </c>
      <c r="D64">
        <v>2</v>
      </c>
      <c r="E64" t="s">
        <v>11</v>
      </c>
      <c r="F64" t="s">
        <v>139</v>
      </c>
      <c r="G64" t="s">
        <v>215</v>
      </c>
      <c r="H64" t="s">
        <v>14</v>
      </c>
      <c r="I64">
        <v>28</v>
      </c>
      <c r="J64">
        <v>16</v>
      </c>
      <c r="K64">
        <f>SUM(I64:J64)</f>
        <v>44</v>
      </c>
      <c r="L64" t="s">
        <v>233</v>
      </c>
    </row>
    <row r="65" spans="1:12" x14ac:dyDescent="0.25">
      <c r="A65" t="s">
        <v>219</v>
      </c>
      <c r="B65" t="s">
        <v>220</v>
      </c>
      <c r="C65" t="s">
        <v>221</v>
      </c>
      <c r="D65">
        <v>2</v>
      </c>
      <c r="E65" t="s">
        <v>11</v>
      </c>
      <c r="F65" t="s">
        <v>139</v>
      </c>
      <c r="G65" t="s">
        <v>199</v>
      </c>
      <c r="H65" t="s">
        <v>14</v>
      </c>
      <c r="I65">
        <v>24</v>
      </c>
      <c r="J65">
        <v>10</v>
      </c>
      <c r="K65">
        <f>SUM(I65:J65)</f>
        <v>34</v>
      </c>
      <c r="L65" t="s">
        <v>232</v>
      </c>
    </row>
    <row r="66" spans="1:12" x14ac:dyDescent="0.25">
      <c r="A66" t="s">
        <v>115</v>
      </c>
      <c r="B66" t="s">
        <v>116</v>
      </c>
      <c r="C66" t="s">
        <v>117</v>
      </c>
      <c r="D66">
        <v>2</v>
      </c>
      <c r="E66" t="s">
        <v>11</v>
      </c>
      <c r="F66" t="s">
        <v>118</v>
      </c>
      <c r="G66" t="s">
        <v>119</v>
      </c>
      <c r="H66" t="s">
        <v>14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Казань СОШ 184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2020-10-30T10:16:24Z</dcterms:created>
  <dcterms:modified xsi:type="dcterms:W3CDTF">2020-12-03T12:39:14Z</dcterms:modified>
</cp:coreProperties>
</file>